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5725"/>
</workbook>
</file>

<file path=xl/calcChain.xml><?xml version="1.0" encoding="utf-8"?>
<calcChain xmlns="http://schemas.openxmlformats.org/spreadsheetml/2006/main">
  <c r="N64" i="2"/>
  <c r="N63"/>
  <c r="N59"/>
  <c r="N57"/>
  <c r="N50"/>
  <c r="N47"/>
  <c r="N43"/>
  <c r="N41"/>
  <c r="N40"/>
  <c r="N38"/>
  <c r="N37"/>
  <c r="N35"/>
  <c r="N32"/>
  <c r="N30"/>
  <c r="N27"/>
  <c r="N23"/>
  <c r="N18"/>
  <c r="N14"/>
  <c r="N13"/>
  <c r="N11"/>
  <c r="N9"/>
  <c r="N8"/>
  <c r="N7"/>
  <c r="N4"/>
  <c r="N2"/>
</calcChain>
</file>

<file path=xl/sharedStrings.xml><?xml version="1.0" encoding="utf-8"?>
<sst xmlns="http://schemas.openxmlformats.org/spreadsheetml/2006/main" count="564" uniqueCount="322">
  <si>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</si>
  <si>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</si>
  <si>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</si>
  <si>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</si>
  <si>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</si>
  <si>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</si>
  <si>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</si>
  <si>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</si>
  <si>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</si>
  <si>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</si>
  <si>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</si>
  <si>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</si>
  <si>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</si>
  <si>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</si>
  <si>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</si>
  <si>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</si>
  <si>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</si>
  <si>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</si>
  <si>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</si>
  <si>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</si>
  <si>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</si>
  <si>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</si>
  <si>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</si>
  <si>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</si>
  <si>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</si>
  <si>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</si>
  <si>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</si>
  <si>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</si>
  <si>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</si>
  <si>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</si>
  <si>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</si>
  <si>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</si>
  <si>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</si>
  <si>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</si>
  <si>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</si>
  <si>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</si>
  <si>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</si>
  <si>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</si>
  <si>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</si>
  <si>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</si>
  <si>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</si>
  <si>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</si>
  <si>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</si>
  <si>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</si>
  <si>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</si>
  <si>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</si>
  <si>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</si>
  <si>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</si>
  <si>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</si>
  <si>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</si>
  <si>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</si>
  <si>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</si>
  <si>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</si>
  <si>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</si>
  <si>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</si>
  <si>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</si>
  <si>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</si>
  <si>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</si>
  <si>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</si>
  <si>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</si>
  <si>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</si>
  <si>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</si>
  <si>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</si>
  <si>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</si>
  <si>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</si>
  <si>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</si>
  <si>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</si>
  <si>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</si>
  <si>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</si>
  <si>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</si>
  <si>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</si>
  <si>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</si>
  <si>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</si>
  <si>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</si>
  <si>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</si>
  <si>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</si>
  <si>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</si>
  <si>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</si>
  <si>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</si>
  <si>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</si>
  <si>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</si>
  <si>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</si>
  <si>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</si>
  <si>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</si>
  <si>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</si>
  <si>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</si>
  <si>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</si>
  <si>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</si>
  <si>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</si>
  <si>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</si>
  <si>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</si>
  <si>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</si>
  <si>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</si>
  <si>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</si>
  <si>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</si>
  <si>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</si>
  <si>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</si>
  <si>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</si>
  <si>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</si>
  <si>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</si>
  <si>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</si>
  <si>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</si>
  <si>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</si>
  <si>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</si>
  <si>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</si>
  <si>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</si>
  <si>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</si>
  <si>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</si>
  <si>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</si>
  <si>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</si>
  <si>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</si>
  <si>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</si>
  <si>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</si>
  <si>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</si>
  <si>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</si>
  <si>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</si>
  <si>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</si>
  <si>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</si>
  <si>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</si>
  <si>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</si>
  <si>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</si>
  <si>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</si>
  <si>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</si>
  <si>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</si>
  <si>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</si>
  <si>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</si>
  <si>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</si>
  <si>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</si>
  <si>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</si>
  <si>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</si>
  <si>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</si>
  <si>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</si>
  <si>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</si>
  <si>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</si>
  <si>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</si>
  <si>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</si>
  <si>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</si>
  <si>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</si>
  <si>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</si>
  <si>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</si>
  <si>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</si>
  <si>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</si>
  <si>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</si>
  <si>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</si>
  <si>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</si>
  <si>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</si>
  <si>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</si>
  <si>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</si>
  <si>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</si>
  <si>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</si>
  <si>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</si>
  <si>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</si>
  <si>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</si>
  <si>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</si>
  <si>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</si>
  <si>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</si>
  <si>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</si>
  <si>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</si>
  <si>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</si>
  <si>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</si>
  <si>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</si>
  <si>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</si>
  <si>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</si>
  <si>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</si>
  <si>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</si>
  <si>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</si>
  <si>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</si>
  <si>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</si>
  <si>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</si>
  <si>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</si>
  <si>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</si>
  <si>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</si>
  <si>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</si>
  <si>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</si>
  <si>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</si>
  <si>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</si>
  <si>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</si>
  <si>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</si>
  <si>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</si>
  <si>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</si>
  <si>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</si>
  <si>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</si>
  <si>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</si>
  <si>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</si>
  <si>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</si>
  <si>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</si>
  <si>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</si>
  <si>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</si>
  <si>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</si>
  <si>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</si>
  <si>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</si>
  <si>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</si>
  <si>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</si>
  <si>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</si>
  <si>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</si>
  <si>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</si>
  <si>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</si>
  <si>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</si>
  <si>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</si>
  <si>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</si>
  <si>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</si>
  <si>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</si>
  <si>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</si>
  <si>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</si>
  <si>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</si>
  <si>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</si>
  <si>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</si>
  <si>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</si>
  <si>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</si>
  <si>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</si>
  <si>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</si>
  <si>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</si>
  <si>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</si>
  <si>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</si>
  <si>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</si>
  <si>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</si>
  <si>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</si>
  <si>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</si>
  <si>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</si>
  <si>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</si>
  <si>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</si>
  <si>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</si>
  <si>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</si>
  <si>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</si>
  <si>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</si>
  <si>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</si>
  <si>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</si>
  <si>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</si>
  <si>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</si>
  <si>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</si>
  <si>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</si>
  <si>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</si>
  <si>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</si>
  <si>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</si>
  <si>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</si>
  <si>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</si>
  <si>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</si>
  <si>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</si>
  <si>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</si>
  <si>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</si>
  <si>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</si>
  <si>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</si>
  <si>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</si>
  <si>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</si>
  <si>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</si>
  <si>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</si>
  <si>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</si>
  <si>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</si>
  <si>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Информация о закупках за апрель 2021 г., проводимых посредством конкурентных способов определения поставщиков</t>
  </si>
  <si>
    <t>2021-04-06527</t>
  </si>
  <si>
    <t>Поставка дезинфицирующих средств</t>
  </si>
  <si>
    <t>ОБЩЕСТВО С ОГРАНИЧЕННОЙ ОТВЕТСТВЕННОСТЬЮ "ДЕЗВИТ-ТРЕЙД" ИНН 4345346631</t>
  </si>
  <si>
    <t>шт</t>
  </si>
  <si>
    <t>30                                    30                                   30</t>
  </si>
  <si>
    <t>20 календарных дней с момента подписания Договора</t>
  </si>
  <si>
    <t>500,0                  329,0                  95,0</t>
  </si>
  <si>
    <t>31-21</t>
  </si>
  <si>
    <t>Оказание лабораторных услуг</t>
  </si>
  <si>
    <t>с 15.01.2021 по 31.12.2021</t>
  </si>
  <si>
    <t>усл.ед</t>
  </si>
  <si>
    <t>КИРОВСКОЕ ОБЛАСТНОЕ ГОСУДАРСТВЕННОЕ БЮДЖЕТНОЕ УЧРЕЖДЕНИЕ ЗДРАВООХРАНЕНИЯ  "КИРОВСКАЯ ОБЛАСТНАЯ КЛИНИЧЕСКАЯ БОЛЬНИЦА" ИНН  4346011211</t>
  </si>
  <si>
    <t>Оказание услуг по техническому обслуживанию и ремонту медицинского оборудования</t>
  </si>
  <si>
    <t>0340200003321002312</t>
  </si>
  <si>
    <t xml:space="preserve">усл. ед
усл. ед
усл. ед
</t>
  </si>
  <si>
    <t xml:space="preserve">1314,00
63388,00
13742,00
</t>
  </si>
  <si>
    <t>с момента заключения контракта до 31.12.2022г</t>
  </si>
  <si>
    <t xml:space="preserve">ОБЩЕСТВО С ОГРАНИЧЕННОЙ ОТВЕТСТВЕННОСТЬЮ "ПРОИЗВОДСТВЕННО-ТОРГОВЫЙ ЦЕНТР "МЕДТЕХНИКА" ИНН 4345318779 </t>
  </si>
  <si>
    <t>2021-04-06828</t>
  </si>
  <si>
    <t>штука</t>
  </si>
  <si>
    <t>Поставка Товара осуществляется в течение 5 (пяти) календарных дней с момента направления заявки</t>
  </si>
  <si>
    <t xml:space="preserve">ООО «Омела»
ИНН 4345342820 
</t>
  </si>
  <si>
    <t>0340200003321003202</t>
  </si>
  <si>
    <t>0340200003321002978</t>
  </si>
  <si>
    <t>0340200003321003138</t>
  </si>
  <si>
    <t>0340200003321002627</t>
  </si>
  <si>
    <t>0340200003321002629</t>
  </si>
  <si>
    <t>0340200003321003060</t>
  </si>
  <si>
    <t>2021-04-08102</t>
  </si>
  <si>
    <t>Поставка изделий медицинского назначения</t>
  </si>
  <si>
    <t xml:space="preserve">поставка лекарственных препаратов </t>
  </si>
  <si>
    <t>0340200003321002979</t>
  </si>
  <si>
    <t>мазь для наружного применения (40 мг+7.5 мг/г), 40 г - тубы - пачки картонные</t>
  </si>
  <si>
    <t xml:space="preserve">г/
уп
</t>
  </si>
  <si>
    <t xml:space="preserve">1200/
30
</t>
  </si>
  <si>
    <t xml:space="preserve">2,22/
88,80
</t>
  </si>
  <si>
    <t>Поставка Товара осуществляется с разгрузкой транспортного средства, Поставка Товара осуществляется по заявкам Заказчика в течение 10 календарных дней со дня ее получения  Поставщиком</t>
  </si>
  <si>
    <t>ООО «Вега» ИНН 5257006691</t>
  </si>
  <si>
    <t xml:space="preserve">Варфарин таблетки, 2.5 мг, 50 шт. - упаковки ячейковые контурные (2) - пачки картонные
Допамин концентрат для приготовления раствора для инфузий, 40 мг/мл, 5 мл - ампулы (5) / в комплекте с ножом ампульным  - упаковки ячейковые контурные (2) - пачки картонные
Допамин концентрат для приготовления раствора для инфузий, 5 мг/мл, 5 мл - ампулы (5) / в комплекте с ножом ампульным  - упаковки ячейковые контурные (2) - пачки картонные
Дротаверин раствор для внутривенного и внутримышечного введения, 20 мг/мл, 2 мл - ампулы (10) / в комплекте с ножом ампульным - пачка картонная
Лактулоза сироп, 667 мг/мл, 500 мл - флаконы (1) / в комплекте с мерным стаканчиком / - пачки картонные
Изокет концентрат для приготовления раствора для инфузий, 1 мг/мл, 10 мл - ампулы (10) - пачки картонные
Калия хлорид концентрат для приготовления раствора для инфузий 40 мг/мл, 10 мл - ампулы (5) - упаковки контурные пластиковые (поддоны) (2) - пачки картонные
</t>
  </si>
  <si>
    <t xml:space="preserve">Шт/
уп
Мл/
уп
Мл/
уп
Мл/
уп
Мл/
уп
Мл/
уп
Мл/
уп
</t>
  </si>
  <si>
    <t xml:space="preserve">1,28/
128,00
4,20/
210,00
1,70/
85,00
2,24/
44,80
0,91/
455,00
9,18/
918,00
0,46/
46,00
</t>
  </si>
  <si>
    <t xml:space="preserve">1000
250
500
4600
5000
2000
15000
</t>
  </si>
  <si>
    <t xml:space="preserve">Лидокаин спрей для местного применения дозированный, 4.6 мг/доза, 38 г (650 доз) - флаконы (1) / в комплекте с распылителем для орального применения/ - пачки картонные
Метоклопрамид раствор для внутривенного и внутримышечного введения, 5 мг/мл, 2 мл - ампулы (10) / в комплекте с ножом ампульным/ - коробки картонные
Метронидазол-ЭСКОМ раствор для инфузий, 5 мг/мл, 100 мл - бутылки для крови и кровезаменителей (28) / / - коробка картонная (для стационаров)
Метронидазол-ЭСКОМ раствор для инфузий, 5 мг/мл, 100 мл - бутылки для крови и кровезаменителей (1) - коробка картонная (для стационаров)
Метформин таблетки, 1000 мг, 10 шт. - упаковки ячейковые контурные (6) - пачки картонные
Никотиновая кислота раствор для инъекций 10 мг/мл 1 мл - ампулы (10 шт.) - пачки картонные
Окситоцин раствор для инъекций и местного применения 5 МЕ/мл, 1 мл - ампулы (5) - упаковки контурные ячейковые (2) - пачки картонные
Тиоктовая кислота концентрат для приготовления раствора для инфузий, 30 мг/мл, 10 мл - ампулы (5) / в комплекте с ножом ампульным / - упаковки ячейковые контурные (2) - пачки картонные
Октреотид раствор для внутривенного и подкожного введения, 100 мкг/мл, 1 мл - ампула (5) - упаковка контурная ячейковая (2) - пачка картонная
</t>
  </si>
  <si>
    <t xml:space="preserve">Доза/
уп
Мл/
уп
Мл/
уп
Мл/
уп
Шт/
уп
Мл/
уп
Мл/
уп
Мл/
уп
Мл/
уп
</t>
  </si>
  <si>
    <t xml:space="preserve">6 500/
10
2 000/
100
19 600/
7
400/
4
1 500/
25
1 000/
100
1 000/
100
20 000/
200
300/
30
</t>
  </si>
  <si>
    <t xml:space="preserve">0,56/
364,00
4,55/
91,00
0,31/
868,00
0,33/
33,00
4,36/
261,60
6,57/
65,70
2,91/
29,10
4,35/
435,00
121,8/
1218,00
</t>
  </si>
  <si>
    <t xml:space="preserve">Поставка изделий медицинского назначения (Растворы лабораторные) </t>
  </si>
  <si>
    <t xml:space="preserve">Упаковка
Упаковка
Штука
Штука
Штука
Штука
</t>
  </si>
  <si>
    <t xml:space="preserve">20
20
10
2
1
1
</t>
  </si>
  <si>
    <t xml:space="preserve">10939,95
11924,85
1280,00
3161,55
3161,55
3161,55
</t>
  </si>
  <si>
    <t xml:space="preserve">ООО «Лаборит»
ИНН 4345329361
</t>
  </si>
  <si>
    <t>Поставка товара осуществляется Поставщиком по заявкам заказчика в течение 10 календарных дней с момента направления заявки</t>
  </si>
  <si>
    <t xml:space="preserve">Адреналин, раствор для инъекций, 1 мг/мл, 1 мл в ампуле, 5 ампул в упаковке
Аторвастатин, таблетки, покрытые пленочной оболочкой, 40 мг, 30 штук в упаковке
Бисопролол, таблетки, покрытые оболочкой, 10 мг, 30 штук в упаковке
Бриллиантовый зеленый, раствор для наружного применения [спиртовой], 1 %, 10 мл во флаконе, 1 флакон в упаковке
Бриллиантовый зеленый, раствор для наружного применения [спиртовой], 1 %, 25 мл во флаконе, 1 флакон в упаковке
</t>
  </si>
  <si>
    <t xml:space="preserve">мл / упаковка
шт / упаковка
шт / упаковка
мл / упаковка
мл / упаковка
</t>
  </si>
  <si>
    <t xml:space="preserve">150 / 30
1 500 / 50
600 / 20
 1 000 / 100
14 000 / 560
</t>
  </si>
  <si>
    <t xml:space="preserve">19,40 / 97,00
5,966667 / 179,00
1,83533 / 55,06
1,235 / 12,35
0,4952 / 12,38
</t>
  </si>
  <si>
    <t>КОГУП "Аптечный склад" ИНН 4347029500</t>
  </si>
  <si>
    <t xml:space="preserve">Поставка лекарственных препаратов </t>
  </si>
  <si>
    <t xml:space="preserve">Общество с ограниченной ответственностью «Портер» ИНН 771 886 13 76 </t>
  </si>
  <si>
    <t xml:space="preserve">Левофлоксацин 
раствор для инфузий, 5 мг/мл, 100 мл - бутылки (1) - пачки картонные
</t>
  </si>
  <si>
    <t xml:space="preserve">Миллилитр/
упаковка
</t>
  </si>
  <si>
    <t xml:space="preserve">2,41/
241,00
</t>
  </si>
  <si>
    <t xml:space="preserve">40 000/
400
</t>
  </si>
  <si>
    <t xml:space="preserve">поставка изделий едицинского назначения </t>
  </si>
  <si>
    <t xml:space="preserve">Поставка товара осуществляется в течение 10-ти календарных дней с момента направления заявки Заказчиком </t>
  </si>
  <si>
    <t xml:space="preserve">штука
штука
</t>
  </si>
  <si>
    <t xml:space="preserve">10000
5630
1370
</t>
  </si>
  <si>
    <t xml:space="preserve">3,25
0,61
0,60
</t>
  </si>
  <si>
    <t xml:space="preserve">Общество с ограниченной ответственностью «Эталон СТК» ИНН  4345322493  </t>
  </si>
  <si>
    <t xml:space="preserve">Поставка изделий медицинского назначения (перчатки медицинские) </t>
  </si>
  <si>
    <t xml:space="preserve">пара
пара
</t>
  </si>
  <si>
    <t xml:space="preserve">100
100
</t>
  </si>
  <si>
    <t xml:space="preserve">38,13
42,53
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</si>
</sst>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dd/mm/yy;@"/>
  </numFmts>
  <fonts count="13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Arial"/>
    </font>
    <font>
      <sz val="12"/>
      <color rgb="FF000000"/>
      <name val="Calibri"/>
      <family val="2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4" fontId="1" fillId="0" borderId="1">
      <alignment horizontal="right" shrinkToFit="1"/>
    </xf>
    <xf numFmtId="0" fontId="6" fillId="2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0" fillId="0" borderId="5">
      <alignment horizontal="right" wrapText="1"/>
    </xf>
    <xf numFmtId="4" fontId="10" fillId="0" borderId="5">
      <alignment horizontal="right" shrinkToFit="1"/>
    </xf>
    <xf numFmtId="4" fontId="11" fillId="0" borderId="6">
      <alignment horizontal="center" vertical="center" wrapText="1"/>
    </xf>
  </cellStyleXfs>
  <cellXfs count="56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9" fillId="3" borderId="3" xfId="1" applyNumberFormat="1" applyFont="1" applyFill="1" applyBorder="1" applyAlignment="1" applyProtection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center" wrapText="1"/>
    </xf>
    <xf numFmtId="165" fontId="9" fillId="3" borderId="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8" fillId="3" borderId="4" xfId="0" applyFont="1" applyFill="1" applyBorder="1" applyAlignment="1">
      <alignment horizontal="center" vertical="center" wrapText="1"/>
    </xf>
    <xf numFmtId="14" fontId="8" fillId="4" borderId="4" xfId="0" applyNumberFormat="1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 vertical="center" wrapText="1"/>
    </xf>
    <xf numFmtId="49" fontId="8" fillId="0" borderId="6" xfId="10" applyNumberFormat="1" applyFont="1" applyBorder="1" applyAlignment="1" applyProtection="1">
      <alignment horizontal="center" vertical="center" wrapText="1"/>
    </xf>
    <xf numFmtId="4" fontId="8" fillId="0" borderId="7" xfId="13" applyNumberFormat="1" applyFont="1" applyBorder="1" applyProtection="1">
      <alignment horizontal="center" vertical="center" wrapText="1"/>
    </xf>
    <xf numFmtId="14" fontId="8" fillId="0" borderId="3" xfId="8" applyNumberFormat="1" applyFont="1" applyBorder="1" applyAlignment="1" applyProtection="1">
      <alignment horizontal="center" vertical="center" wrapText="1"/>
    </xf>
    <xf numFmtId="4" fontId="8" fillId="0" borderId="6" xfId="13" applyNumberFormat="1" applyFont="1" applyProtection="1">
      <alignment horizontal="center" vertical="center" wrapText="1"/>
    </xf>
    <xf numFmtId="49" fontId="8" fillId="0" borderId="3" xfId="10" applyNumberFormat="1" applyFont="1" applyBorder="1" applyAlignment="1" applyProtection="1">
      <alignment horizontal="center" vertical="center" wrapText="1"/>
    </xf>
    <xf numFmtId="4" fontId="8" fillId="0" borderId="8" xfId="13" applyNumberFormat="1" applyFont="1" applyBorder="1" applyProtection="1">
      <alignment horizontal="center" vertical="center" wrapText="1"/>
    </xf>
    <xf numFmtId="4" fontId="8" fillId="0" borderId="3" xfId="13" applyNumberFormat="1" applyFont="1" applyBorder="1" applyProtection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</cellXfs>
  <cellStyles count="14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xl40" xfId="13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tabSelected="1" zoomScale="59" zoomScaleNormal="59" workbookViewId="0">
      <selection activeCell="M14" sqref="M14"/>
    </sheetView>
  </sheetViews>
  <sheetFormatPr defaultColWidth="9.140625" defaultRowHeight="12.75"/>
  <cols>
    <col min="1" max="1" width="5.28515625" style="20" customWidth="1"/>
    <col min="2" max="2" width="32.42578125" style="18" customWidth="1"/>
    <col min="3" max="3" width="23.7109375" style="16" customWidth="1"/>
    <col min="4" max="4" width="37.140625" style="15" customWidth="1"/>
    <col min="5" max="5" width="13.7109375" style="16" customWidth="1"/>
    <col min="6" max="6" width="21.28515625" style="15" customWidth="1"/>
    <col min="7" max="7" width="35.5703125" style="16" customWidth="1"/>
    <col min="8" max="8" width="13.85546875" style="17" customWidth="1"/>
    <col min="9" max="9" width="13.5703125" style="19" customWidth="1"/>
    <col min="10" max="10" width="28" style="16" customWidth="1"/>
    <col min="11" max="11" width="15.28515625" style="17" customWidth="1"/>
    <col min="12" max="12" width="12.85546875" style="17" customWidth="1"/>
    <col min="13" max="13" width="22.85546875" style="21" customWidth="1"/>
    <col min="14" max="1021" width="9.140625" style="14" customWidth="1"/>
    <col min="1022" max="16384" width="9.140625" style="14"/>
  </cols>
  <sheetData>
    <row r="1" spans="1:13">
      <c r="B1" s="33" t="s">
        <v>248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16" customFormat="1" ht="63">
      <c r="A2" s="42" t="s">
        <v>0</v>
      </c>
      <c r="B2" s="43" t="s">
        <v>1</v>
      </c>
      <c r="C2" s="42" t="s">
        <v>2</v>
      </c>
      <c r="D2" s="42" t="s">
        <v>3</v>
      </c>
      <c r="E2" s="42" t="s">
        <v>247</v>
      </c>
      <c r="F2" s="42" t="s">
        <v>4</v>
      </c>
      <c r="G2" s="42" t="s">
        <v>5</v>
      </c>
      <c r="H2" s="44" t="s">
        <v>6</v>
      </c>
      <c r="I2" s="45" t="s">
        <v>7</v>
      </c>
      <c r="J2" s="42" t="s">
        <v>8</v>
      </c>
      <c r="K2" s="44" t="s">
        <v>9</v>
      </c>
      <c r="L2" s="44" t="s">
        <v>10</v>
      </c>
      <c r="M2" s="46" t="s">
        <v>11</v>
      </c>
    </row>
    <row r="3" spans="1:13" s="26" customFormat="1" ht="69.75" customHeight="1">
      <c r="A3" s="47">
        <v>1</v>
      </c>
      <c r="B3" s="35" t="s">
        <v>249</v>
      </c>
      <c r="C3" s="35" t="s">
        <v>250</v>
      </c>
      <c r="D3" s="22"/>
      <c r="E3" s="22" t="s">
        <v>252</v>
      </c>
      <c r="F3" s="27" t="s">
        <v>253</v>
      </c>
      <c r="G3" s="23" t="s">
        <v>254</v>
      </c>
      <c r="H3" s="36">
        <v>27720</v>
      </c>
      <c r="I3" s="37">
        <v>44291</v>
      </c>
      <c r="J3" s="35" t="s">
        <v>251</v>
      </c>
      <c r="K3" s="38">
        <v>27720</v>
      </c>
      <c r="L3" s="24" t="s">
        <v>255</v>
      </c>
      <c r="M3" s="25">
        <v>44561</v>
      </c>
    </row>
    <row r="4" spans="1:13" s="28" customFormat="1" ht="184.5" customHeight="1">
      <c r="A4" s="47">
        <v>2</v>
      </c>
      <c r="B4" s="35" t="s">
        <v>256</v>
      </c>
      <c r="C4" s="35" t="s">
        <v>257</v>
      </c>
      <c r="D4" s="27"/>
      <c r="E4" s="22" t="s">
        <v>259</v>
      </c>
      <c r="F4" s="27">
        <v>100</v>
      </c>
      <c r="G4" s="23" t="s">
        <v>258</v>
      </c>
      <c r="H4" s="36">
        <v>48000</v>
      </c>
      <c r="I4" s="37">
        <v>44291</v>
      </c>
      <c r="J4" s="35" t="s">
        <v>260</v>
      </c>
      <c r="K4" s="38">
        <v>48000</v>
      </c>
      <c r="L4" s="34">
        <v>480</v>
      </c>
      <c r="M4" s="25">
        <v>44561</v>
      </c>
    </row>
    <row r="5" spans="1:13" s="29" customFormat="1" ht="115.5" customHeight="1">
      <c r="A5" s="48">
        <v>3</v>
      </c>
      <c r="B5" s="35" t="s">
        <v>262</v>
      </c>
      <c r="C5" s="35" t="s">
        <v>261</v>
      </c>
      <c r="D5" s="30"/>
      <c r="E5" s="30" t="s">
        <v>263</v>
      </c>
      <c r="F5" s="30">
        <v>1</v>
      </c>
      <c r="G5" s="31" t="s">
        <v>265</v>
      </c>
      <c r="H5" s="36">
        <v>520000</v>
      </c>
      <c r="I5" s="37">
        <v>44292</v>
      </c>
      <c r="J5" s="35" t="s">
        <v>266</v>
      </c>
      <c r="K5" s="38">
        <v>520000</v>
      </c>
      <c r="L5" s="30" t="s">
        <v>264</v>
      </c>
      <c r="M5" s="32">
        <v>44926</v>
      </c>
    </row>
    <row r="6" spans="1:13" ht="103.5" customHeight="1">
      <c r="A6" s="49">
        <v>4</v>
      </c>
      <c r="B6" s="35" t="s">
        <v>267</v>
      </c>
      <c r="C6" s="35" t="s">
        <v>278</v>
      </c>
      <c r="D6" s="50"/>
      <c r="E6" s="51" t="s">
        <v>268</v>
      </c>
      <c r="F6" s="51">
        <v>5000</v>
      </c>
      <c r="G6" s="51" t="s">
        <v>269</v>
      </c>
      <c r="H6" s="36">
        <v>33950</v>
      </c>
      <c r="I6" s="37">
        <v>44293</v>
      </c>
      <c r="J6" s="35" t="s">
        <v>270</v>
      </c>
      <c r="K6" s="38">
        <v>33950</v>
      </c>
      <c r="L6" s="52">
        <v>6.79</v>
      </c>
      <c r="M6" s="53">
        <v>44561</v>
      </c>
    </row>
    <row r="7" spans="1:13" ht="80.25" customHeight="1">
      <c r="A7" s="49">
        <v>5</v>
      </c>
      <c r="B7" s="35" t="s">
        <v>280</v>
      </c>
      <c r="C7" s="35" t="s">
        <v>279</v>
      </c>
      <c r="D7" s="51" t="s">
        <v>281</v>
      </c>
      <c r="E7" s="22" t="s">
        <v>282</v>
      </c>
      <c r="F7" s="27" t="s">
        <v>283</v>
      </c>
      <c r="G7" s="23" t="s">
        <v>285</v>
      </c>
      <c r="H7" s="36">
        <v>2664</v>
      </c>
      <c r="I7" s="37">
        <v>44305</v>
      </c>
      <c r="J7" s="35" t="s">
        <v>286</v>
      </c>
      <c r="K7" s="38">
        <v>2664</v>
      </c>
      <c r="L7" s="24" t="s">
        <v>284</v>
      </c>
      <c r="M7" s="25">
        <v>44561</v>
      </c>
    </row>
    <row r="8" spans="1:13" ht="362.25" customHeight="1">
      <c r="A8" s="49">
        <v>6</v>
      </c>
      <c r="B8" s="35" t="s">
        <v>271</v>
      </c>
      <c r="C8" s="35" t="s">
        <v>279</v>
      </c>
      <c r="D8" s="50" t="s">
        <v>287</v>
      </c>
      <c r="E8" s="51" t="s">
        <v>288</v>
      </c>
      <c r="F8" s="51" t="s">
        <v>290</v>
      </c>
      <c r="G8" s="51" t="s">
        <v>285</v>
      </c>
      <c r="H8" s="36">
        <v>43294</v>
      </c>
      <c r="I8" s="37">
        <v>44305</v>
      </c>
      <c r="J8" s="35" t="s">
        <v>286</v>
      </c>
      <c r="K8" s="38">
        <v>43294</v>
      </c>
      <c r="L8" s="52" t="s">
        <v>289</v>
      </c>
      <c r="M8" s="53">
        <v>44926</v>
      </c>
    </row>
    <row r="9" spans="1:13" ht="409.5" customHeight="1">
      <c r="A9" s="49">
        <v>7</v>
      </c>
      <c r="B9" s="39" t="s">
        <v>272</v>
      </c>
      <c r="C9" s="39" t="s">
        <v>279</v>
      </c>
      <c r="D9" s="50" t="s">
        <v>291</v>
      </c>
      <c r="E9" s="51" t="s">
        <v>292</v>
      </c>
      <c r="F9" s="51" t="s">
        <v>293</v>
      </c>
      <c r="G9" s="51" t="s">
        <v>285</v>
      </c>
      <c r="H9" s="40">
        <v>175156</v>
      </c>
      <c r="I9" s="37">
        <v>44306</v>
      </c>
      <c r="J9" s="39" t="s">
        <v>286</v>
      </c>
      <c r="K9" s="41">
        <v>158508</v>
      </c>
      <c r="L9" s="52" t="s">
        <v>294</v>
      </c>
      <c r="M9" s="53">
        <v>44681</v>
      </c>
    </row>
    <row r="10" spans="1:13" ht="137.25" customHeight="1">
      <c r="A10" s="49">
        <v>8</v>
      </c>
      <c r="B10" s="54" t="s">
        <v>273</v>
      </c>
      <c r="C10" s="51" t="s">
        <v>295</v>
      </c>
      <c r="D10" s="50"/>
      <c r="E10" s="51" t="s">
        <v>296</v>
      </c>
      <c r="F10" s="50" t="s">
        <v>297</v>
      </c>
      <c r="G10" s="51" t="s">
        <v>300</v>
      </c>
      <c r="H10" s="52">
        <v>482742.2</v>
      </c>
      <c r="I10" s="55">
        <v>44306</v>
      </c>
      <c r="J10" s="51" t="s">
        <v>299</v>
      </c>
      <c r="K10" s="52">
        <v>482742.2</v>
      </c>
      <c r="L10" s="52" t="s">
        <v>298</v>
      </c>
      <c r="M10" s="53">
        <v>44926</v>
      </c>
    </row>
    <row r="11" spans="1:13" ht="210.75" customHeight="1">
      <c r="A11" s="49">
        <v>9</v>
      </c>
      <c r="B11" s="54" t="s">
        <v>274</v>
      </c>
      <c r="C11" s="51" t="s">
        <v>306</v>
      </c>
      <c r="D11" s="50" t="s">
        <v>301</v>
      </c>
      <c r="E11" s="51" t="s">
        <v>302</v>
      </c>
      <c r="F11" s="51" t="s">
        <v>303</v>
      </c>
      <c r="G11" s="51" t="s">
        <v>285</v>
      </c>
      <c r="H11" s="52">
        <v>56344</v>
      </c>
      <c r="I11" s="55">
        <v>44309</v>
      </c>
      <c r="J11" s="51" t="s">
        <v>305</v>
      </c>
      <c r="K11" s="52">
        <v>21129</v>
      </c>
      <c r="L11" s="52" t="s">
        <v>304</v>
      </c>
      <c r="M11" s="53">
        <v>44926</v>
      </c>
    </row>
    <row r="12" spans="1:13" ht="246" customHeight="1">
      <c r="A12" s="49">
        <v>10</v>
      </c>
      <c r="B12" s="54" t="s">
        <v>275</v>
      </c>
      <c r="C12" s="51" t="s">
        <v>306</v>
      </c>
      <c r="D12" s="51" t="s">
        <v>308</v>
      </c>
      <c r="E12" s="51" t="s">
        <v>309</v>
      </c>
      <c r="F12" s="51" t="s">
        <v>311</v>
      </c>
      <c r="G12" s="51" t="s">
        <v>285</v>
      </c>
      <c r="H12" s="52">
        <v>118400</v>
      </c>
      <c r="I12" s="55">
        <v>44308</v>
      </c>
      <c r="J12" s="51" t="s">
        <v>307</v>
      </c>
      <c r="K12" s="52">
        <v>96400</v>
      </c>
      <c r="L12" s="52" t="s">
        <v>310</v>
      </c>
      <c r="M12" s="53">
        <v>44712</v>
      </c>
    </row>
    <row r="13" spans="1:13" ht="92.25" customHeight="1">
      <c r="A13" s="49">
        <v>11</v>
      </c>
      <c r="B13" s="54" t="s">
        <v>276</v>
      </c>
      <c r="C13" s="51" t="s">
        <v>312</v>
      </c>
      <c r="D13" s="50"/>
      <c r="E13" s="51" t="s">
        <v>314</v>
      </c>
      <c r="F13" s="50" t="s">
        <v>315</v>
      </c>
      <c r="G13" s="51" t="s">
        <v>313</v>
      </c>
      <c r="H13" s="52">
        <v>45660</v>
      </c>
      <c r="I13" s="55">
        <v>44312</v>
      </c>
      <c r="J13" s="51" t="s">
        <v>317</v>
      </c>
      <c r="K13" s="52">
        <v>36756.300000000003</v>
      </c>
      <c r="L13" s="52" t="s">
        <v>316</v>
      </c>
      <c r="M13" s="53">
        <v>44561</v>
      </c>
    </row>
    <row r="14" spans="1:13" ht="80.25" customHeight="1">
      <c r="A14" s="49">
        <v>12</v>
      </c>
      <c r="B14" s="54" t="s">
        <v>277</v>
      </c>
      <c r="C14" s="51" t="s">
        <v>318</v>
      </c>
      <c r="D14" s="50"/>
      <c r="E14" s="51" t="s">
        <v>319</v>
      </c>
      <c r="F14" s="50" t="s">
        <v>320</v>
      </c>
      <c r="G14" s="51" t="s">
        <v>269</v>
      </c>
      <c r="H14" s="52">
        <v>8066</v>
      </c>
      <c r="I14" s="55">
        <v>44314</v>
      </c>
      <c r="J14" s="51" t="s">
        <v>270</v>
      </c>
      <c r="K14" s="52">
        <v>8066</v>
      </c>
      <c r="L14" s="52" t="s">
        <v>321</v>
      </c>
      <c r="M14" s="53">
        <v>44561</v>
      </c>
    </row>
  </sheetData>
  <mergeCells count="1">
    <mergeCell ref="B1:M1"/>
  </mergeCells>
  <pageMargins left="0" right="0" top="0" bottom="0" header="0" footer="0"/>
  <pageSetup paperSize="9" scale="5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65"/>
  <sheetViews>
    <sheetView topLeftCell="G1" zoomScaleNormal="100" workbookViewId="0">
      <selection activeCell="G6" sqref="G6"/>
    </sheetView>
  </sheetViews>
  <sheetFormatPr defaultRowHeight="15"/>
  <cols>
    <col min="1" max="1025" width="14.28515625" customWidth="1"/>
  </cols>
  <sheetData>
    <row r="2" spans="1:18" ht="156.7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96.7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32.7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user</cp:lastModifiedBy>
  <cp:revision>4</cp:revision>
  <cp:lastPrinted>2019-10-03T11:22:58Z</cp:lastPrinted>
  <dcterms:created xsi:type="dcterms:W3CDTF">2017-03-09T14:43:21Z</dcterms:created>
  <dcterms:modified xsi:type="dcterms:W3CDTF">2021-05-04T08:39:01Z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